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MTÜ toetused\Projektitoetused\2022\III voor\"/>
    </mc:Choice>
  </mc:AlternateContent>
  <bookViews>
    <workbookView xWindow="0" yWindow="0" windowWidth="19200" windowHeight="7050" tabRatio="879"/>
  </bookViews>
  <sheets>
    <sheet name="Haridusvaldkonna taotlused" sheetId="10" r:id="rId1"/>
    <sheet name="Noorsootöö valdkonna taotlused" sheetId="11" r:id="rId2"/>
  </sheets>
  <calcPr calcId="162913"/>
</workbook>
</file>

<file path=xl/calcChain.xml><?xml version="1.0" encoding="utf-8"?>
<calcChain xmlns="http://schemas.openxmlformats.org/spreadsheetml/2006/main">
  <c r="G5" i="10" l="1"/>
  <c r="G4" i="10"/>
  <c r="G3" i="11" l="1"/>
  <c r="G3" i="10" l="1"/>
  <c r="F7" i="10" l="1"/>
  <c r="F5" i="11"/>
</calcChain>
</file>

<file path=xl/sharedStrings.xml><?xml version="1.0" encoding="utf-8"?>
<sst xmlns="http://schemas.openxmlformats.org/spreadsheetml/2006/main" count="51" uniqueCount="34">
  <si>
    <t>Taotleja nimetus</t>
  </si>
  <si>
    <t>Märkused ja selgitused</t>
  </si>
  <si>
    <t>Kokku taotletud summad</t>
  </si>
  <si>
    <t>Projekti kogu-eelarve</t>
  </si>
  <si>
    <t>Projekti nimetus, kirjeldus</t>
  </si>
  <si>
    <t>Teises taotlusvoorus jagamiseks kuni 25%</t>
  </si>
  <si>
    <t>Kolmandas taotlusvoorus jagamiseks kuni 20%</t>
  </si>
  <si>
    <t>Neljandas taotlusvoorus jagamiseks kuni 15%</t>
  </si>
  <si>
    <t>Linnaeelarves valdkonna projektitoetusteks ettenähtud summa:</t>
  </si>
  <si>
    <t>Taotletava summa osakaal kogukulust</t>
  </si>
  <si>
    <t>Esimeses taotlusvoorus jagamiseks kuni 40%</t>
  </si>
  <si>
    <t>Nr</t>
  </si>
  <si>
    <t xml:space="preserve">Taotletav summa </t>
  </si>
  <si>
    <t>Taotletav summa</t>
  </si>
  <si>
    <t>1.</t>
  </si>
  <si>
    <t>2.</t>
  </si>
  <si>
    <t>3.</t>
  </si>
  <si>
    <t>2022 toetus</t>
  </si>
  <si>
    <t>2021 toetus (samale tegevusele)</t>
  </si>
  <si>
    <t>III taotlusvoor 2022 aasta eelarvest projektitoetuste taotlemisel</t>
  </si>
  <si>
    <t>lisatud on eelmise vooru jääk 720 €</t>
  </si>
  <si>
    <t>lisatud eelmise vooru jääk 800 €</t>
  </si>
  <si>
    <t>Mittetulundusühing Evestuudio</t>
  </si>
  <si>
    <t>eve stuudio 35.tegevusaasta MINIKONVERENTS</t>
  </si>
  <si>
    <t>Viljandi Laevamudelistide Klubi</t>
  </si>
  <si>
    <t>Laevandus- ja merendusalane õppekäik</t>
  </si>
  <si>
    <t>Viljandi Gümnaasium</t>
  </si>
  <si>
    <t>Viljandi Gümnaasiumi ettevõtlike noorte starter-laager 2022</t>
  </si>
  <si>
    <t>Juhin tähelepannu, et projekti käigus on laevamudelismiga tutvumine võimaldatud ainult poistele</t>
  </si>
  <si>
    <t>Noorte treeningkohtumine Pärnus</t>
  </si>
  <si>
    <t>11-11/4-17</t>
  </si>
  <si>
    <t>11-6/36-1</t>
  </si>
  <si>
    <t>11-6/20-11</t>
  </si>
  <si>
    <t>11-6/1-37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</si>
</sst>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€&quot;;[Red]\-#,##0\ &quot;€&quot;"/>
    <numFmt numFmtId="42" formatCode="_-* #,##0\ &quot;€&quot;_-;\-* #,##0\ &quot;€&quot;_-;_-* &quot;-&quot;\ &quot;€&quot;_-;_-@_-"/>
    <numFmt numFmtId="164" formatCode="_-&quot;£&quot;* #,##0.00_-;\-&quot;£&quot;* #,##0.00_-;_-&quot;£&quot;* &quot;-&quot;??_-;_-@_-"/>
    <numFmt numFmtId="165" formatCode="#,##0\ &quot;£&quot;"/>
    <numFmt numFmtId="166" formatCode="_-* #,##0\ [$€-425]_-;\-* #,##0\ [$€-425]_-;_-* &quot;-&quot;??\ [$€-425]_-;_-@_-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color theme="1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2" xfId="0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165" fontId="2" fillId="2" borderId="0" xfId="0" applyNumberFormat="1" applyFont="1" applyFill="1" applyAlignment="1">
      <alignment horizontal="right"/>
    </xf>
    <xf numFmtId="165" fontId="1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9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1" fillId="0" borderId="0" xfId="0" applyNumberFormat="1" applyFont="1" applyBorder="1" applyAlignment="1">
      <alignment horizontal="right"/>
    </xf>
    <xf numFmtId="166" fontId="2" fillId="0" borderId="0" xfId="0" applyNumberFormat="1" applyFont="1"/>
    <xf numFmtId="166" fontId="2" fillId="0" borderId="0" xfId="0" applyNumberFormat="1" applyFont="1" applyProtection="1"/>
    <xf numFmtId="166" fontId="2" fillId="0" borderId="0" xfId="8" applyNumberFormat="1" applyFont="1" applyAlignment="1">
      <alignment horizontal="center"/>
    </xf>
    <xf numFmtId="166" fontId="2" fillId="2" borderId="1" xfId="8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6" fontId="2" fillId="0" borderId="0" xfId="8" applyNumberFormat="1" applyFont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6" fontId="8" fillId="2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6" fontId="2" fillId="2" borderId="0" xfId="0" applyNumberFormat="1" applyFont="1" applyFill="1" applyBorder="1" applyAlignment="1">
      <alignment horizontal="right"/>
    </xf>
    <xf numFmtId="49" fontId="9" fillId="0" borderId="0" xfId="0" applyNumberFormat="1" applyFont="1"/>
    <xf numFmtId="166" fontId="9" fillId="0" borderId="0" xfId="0" applyNumberFormat="1" applyFont="1"/>
    <xf numFmtId="166" fontId="8" fillId="2" borderId="0" xfId="0" applyNumberFormat="1" applyFont="1" applyFill="1" applyAlignment="1">
      <alignment horizontal="right"/>
    </xf>
    <xf numFmtId="166" fontId="10" fillId="0" borderId="0" xfId="0" applyNumberFormat="1" applyFont="1" applyProtection="1"/>
    <xf numFmtId="166" fontId="10" fillId="0" borderId="0" xfId="0" applyNumberFormat="1" applyFont="1"/>
    <xf numFmtId="6" fontId="2" fillId="2" borderId="1" xfId="1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 wrapText="1"/>
    </xf>
    <xf numFmtId="166" fontId="1" fillId="5" borderId="4" xfId="8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166" fontId="1" fillId="3" borderId="4" xfId="0" applyNumberFormat="1" applyFont="1" applyFill="1" applyBorder="1" applyAlignment="1">
      <alignment horizontal="center" vertical="center" wrapText="1"/>
    </xf>
    <xf numFmtId="6" fontId="2" fillId="2" borderId="1" xfId="9" applyNumberFormat="1" applyFont="1" applyFill="1" applyBorder="1" applyAlignment="1">
      <alignment horizontal="left" vertical="center" wrapText="1"/>
    </xf>
    <xf numFmtId="166" fontId="9" fillId="5" borderId="0" xfId="0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right"/>
    </xf>
    <xf numFmtId="166" fontId="1" fillId="6" borderId="1" xfId="0" applyNumberFormat="1" applyFont="1" applyFill="1" applyBorder="1" applyAlignment="1">
      <alignment vertical="center"/>
    </xf>
    <xf numFmtId="166" fontId="1" fillId="6" borderId="2" xfId="0" applyNumberFormat="1" applyFont="1" applyFill="1" applyBorder="1" applyAlignment="1">
      <alignment vertical="center"/>
    </xf>
    <xf numFmtId="6" fontId="2" fillId="2" borderId="1" xfId="1" applyNumberFormat="1" applyFont="1" applyFill="1" applyBorder="1" applyAlignment="1">
      <alignment horizontal="left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vertical="center"/>
    </xf>
    <xf numFmtId="166" fontId="11" fillId="3" borderId="2" xfId="0" applyNumberFormat="1" applyFont="1" applyFill="1" applyBorder="1" applyAlignment="1" applyProtection="1">
      <alignment vertical="center"/>
    </xf>
    <xf numFmtId="166" fontId="1" fillId="7" borderId="1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8" applyNumberFormat="1" applyFont="1" applyFill="1" applyBorder="1" applyAlignment="1">
      <alignment vertical="center"/>
    </xf>
    <xf numFmtId="166" fontId="11" fillId="4" borderId="2" xfId="0" applyNumberFormat="1" applyFont="1" applyFill="1" applyBorder="1" applyAlignment="1">
      <alignment vertical="center"/>
    </xf>
    <xf numFmtId="166" fontId="2" fillId="2" borderId="1" xfId="9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8" fillId="2" borderId="2" xfId="0" applyNumberFormat="1" applyFont="1" applyFill="1" applyBorder="1" applyAlignment="1">
      <alignment vertical="center"/>
    </xf>
    <xf numFmtId="166" fontId="1" fillId="7" borderId="2" xfId="0" applyNumberFormat="1" applyFont="1" applyFill="1" applyBorder="1" applyAlignment="1">
      <alignment vertical="center"/>
    </xf>
    <xf numFmtId="9" fontId="2" fillId="2" borderId="2" xfId="1" applyFont="1" applyFill="1" applyBorder="1" applyAlignment="1">
      <alignment horizontal="center" vertical="center"/>
    </xf>
    <xf numFmtId="6" fontId="2" fillId="2" borderId="2" xfId="9" applyNumberFormat="1" applyFont="1" applyFill="1" applyBorder="1" applyAlignment="1">
      <alignment horizontal="left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</cellXfs>
  <cellStyles count="10">
    <cellStyle name="Hüperlink" xfId="2" builtinId="8" hidden="1"/>
    <cellStyle name="Hüperlink" xfId="4" builtinId="8" hidden="1"/>
    <cellStyle name="Hüperlink" xfId="6" builtinId="8" hidden="1"/>
    <cellStyle name="Külastatud hüperlink" xfId="3" builtinId="9" hidden="1"/>
    <cellStyle name="Külastatud hüperlink" xfId="5" builtinId="9" hidden="1"/>
    <cellStyle name="Külastatud hüperlink" xfId="7" builtinId="9" hidden="1"/>
    <cellStyle name="Normaallaad" xfId="0" builtinId="0"/>
    <cellStyle name="Protsent" xfId="1" builtinId="5"/>
    <cellStyle name="Valuuta" xfId="8" builtinId="4"/>
    <cellStyle name="Valuuta [0]" xfId="9" builtinId="7"/>
  </cellStyles>
  <dxfs count="0"/>
  <tableStyles count="0" defaultTableStyle="TableStyleMedium2" defaultPivotStyle="PivotStyleLight16"/>
  <colors>
    <mruColors>
      <color rgb="FF85A644"/>
      <color rgb="FFF79F57"/>
      <color rgb="FFF69748"/>
      <color rgb="FFF586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13"/>
  <sheetViews>
    <sheetView tabSelected="1" view="pageLayout" zoomScale="75" zoomScaleNormal="90" zoomScalePageLayoutView="75" workbookViewId="0">
      <selection activeCell="A3" sqref="A3"/>
    </sheetView>
  </sheetViews>
  <sheetFormatPr defaultColWidth="8.81640625" defaultRowHeight="14" x14ac:dyDescent="0.3"/>
  <cols>
    <col min="1" max="1" width="12.7265625" style="2" customWidth="1"/>
    <col min="2" max="2" width="11.26953125" style="2" customWidth="1"/>
    <col min="3" max="3" width="30.26953125" style="2" customWidth="1"/>
    <col min="4" max="4" width="48.453125" style="2" customWidth="1"/>
    <col min="5" max="5" width="13" style="19" customWidth="1"/>
    <col min="6" max="6" width="11.81640625" style="21" customWidth="1"/>
    <col min="7" max="7" width="13" style="2" customWidth="1"/>
    <col min="8" max="8" width="16.26953125" style="2" customWidth="1"/>
    <col min="9" max="9" width="13.81640625" style="21" customWidth="1"/>
    <col min="10" max="10" width="25.453125" style="2" customWidth="1"/>
    <col min="11" max="16384" width="8.81640625" style="2"/>
  </cols>
  <sheetData>
    <row r="1" spans="1:10" x14ac:dyDescent="0.3">
      <c r="B1" s="5" t="s">
        <v>19</v>
      </c>
    </row>
    <row r="2" spans="1:10" s="1" customFormat="1" ht="63" customHeight="1" x14ac:dyDescent="0.35">
      <c r="A2" s="46"/>
      <c r="B2" s="47" t="s">
        <v>11</v>
      </c>
      <c r="C2" s="47" t="s">
        <v>0</v>
      </c>
      <c r="D2" s="47" t="s">
        <v>4</v>
      </c>
      <c r="E2" s="48" t="s">
        <v>3</v>
      </c>
      <c r="F2" s="48" t="s">
        <v>13</v>
      </c>
      <c r="G2" s="47" t="s">
        <v>9</v>
      </c>
      <c r="H2" s="47" t="s">
        <v>17</v>
      </c>
      <c r="I2" s="48" t="s">
        <v>18</v>
      </c>
      <c r="J2" s="47" t="s">
        <v>1</v>
      </c>
    </row>
    <row r="3" spans="1:10" s="11" customFormat="1" ht="36" customHeight="1" x14ac:dyDescent="0.3">
      <c r="A3" s="30" t="s">
        <v>33</v>
      </c>
      <c r="B3" s="17" t="s">
        <v>14</v>
      </c>
      <c r="C3" s="9" t="s">
        <v>26</v>
      </c>
      <c r="D3" s="9" t="s">
        <v>27</v>
      </c>
      <c r="E3" s="31">
        <v>5030</v>
      </c>
      <c r="F3" s="60">
        <v>1480</v>
      </c>
      <c r="G3" s="16">
        <f t="shared" ref="G3:G5" si="0">F3/E3</f>
        <v>0.29423459244532801</v>
      </c>
      <c r="H3" s="65"/>
      <c r="I3" s="55">
        <v>1000</v>
      </c>
      <c r="J3" s="49"/>
    </row>
    <row r="4" spans="1:10" s="11" customFormat="1" ht="58" customHeight="1" x14ac:dyDescent="0.3">
      <c r="A4" s="30" t="s">
        <v>31</v>
      </c>
      <c r="B4" s="17" t="s">
        <v>15</v>
      </c>
      <c r="C4" s="9" t="s">
        <v>24</v>
      </c>
      <c r="D4" s="9" t="s">
        <v>25</v>
      </c>
      <c r="E4" s="31">
        <v>1670</v>
      </c>
      <c r="F4" s="60">
        <v>1169</v>
      </c>
      <c r="G4" s="16">
        <f t="shared" si="0"/>
        <v>0.7</v>
      </c>
      <c r="H4" s="49"/>
      <c r="I4" s="55"/>
      <c r="J4" s="49" t="s">
        <v>28</v>
      </c>
    </row>
    <row r="5" spans="1:10" s="11" customFormat="1" ht="19.5" customHeight="1" x14ac:dyDescent="0.3">
      <c r="A5" s="30" t="s">
        <v>32</v>
      </c>
      <c r="B5" s="17" t="s">
        <v>16</v>
      </c>
      <c r="C5" s="9" t="s">
        <v>22</v>
      </c>
      <c r="D5" s="9" t="s">
        <v>23</v>
      </c>
      <c r="E5" s="31">
        <v>6644</v>
      </c>
      <c r="F5" s="60">
        <v>1988</v>
      </c>
      <c r="G5" s="16">
        <f t="shared" si="0"/>
        <v>0.29921733895243829</v>
      </c>
      <c r="H5" s="49"/>
      <c r="I5" s="55"/>
      <c r="J5" s="49"/>
    </row>
    <row r="6" spans="1:10" s="11" customFormat="1" ht="19.5" customHeight="1" x14ac:dyDescent="0.3">
      <c r="A6" s="30"/>
      <c r="B6" s="66"/>
      <c r="C6" s="67"/>
      <c r="D6" s="67"/>
      <c r="E6" s="68"/>
      <c r="F6" s="69"/>
      <c r="G6" s="70"/>
      <c r="H6" s="71"/>
      <c r="I6" s="72"/>
      <c r="J6" s="71"/>
    </row>
    <row r="7" spans="1:10" ht="17.5" x14ac:dyDescent="0.3">
      <c r="A7" s="26"/>
      <c r="B7" s="3"/>
      <c r="C7" s="3"/>
      <c r="D7" s="57" t="s">
        <v>2</v>
      </c>
      <c r="E7" s="58"/>
      <c r="F7" s="59">
        <f>SUM(F3:F5)</f>
        <v>4637</v>
      </c>
      <c r="G7" s="4"/>
      <c r="H7" s="4"/>
      <c r="I7" s="56"/>
      <c r="J7" s="10"/>
    </row>
    <row r="8" spans="1:10" ht="23.5" customHeight="1" x14ac:dyDescent="0.3">
      <c r="D8" s="18"/>
      <c r="F8" s="22"/>
      <c r="J8" s="11"/>
    </row>
    <row r="9" spans="1:10" ht="14.5" thickBot="1" x14ac:dyDescent="0.35">
      <c r="C9" s="7"/>
      <c r="D9" s="8" t="s">
        <v>8</v>
      </c>
      <c r="E9" s="20">
        <v>6000</v>
      </c>
      <c r="F9" s="22"/>
      <c r="J9" s="11"/>
    </row>
    <row r="10" spans="1:10" ht="14.5" thickTop="1" x14ac:dyDescent="0.3">
      <c r="D10" s="6" t="s">
        <v>10</v>
      </c>
      <c r="E10" s="34">
        <v>930</v>
      </c>
      <c r="F10" s="22"/>
      <c r="J10" s="13"/>
    </row>
    <row r="11" spans="1:10" x14ac:dyDescent="0.3">
      <c r="D11" s="6" t="s">
        <v>5</v>
      </c>
      <c r="E11" s="37">
        <v>2250</v>
      </c>
      <c r="F11" s="35"/>
      <c r="J11" s="11"/>
    </row>
    <row r="12" spans="1:10" x14ac:dyDescent="0.3">
      <c r="D12" s="6" t="s">
        <v>6</v>
      </c>
      <c r="E12" s="51">
        <v>1920</v>
      </c>
      <c r="F12" s="35" t="s">
        <v>20</v>
      </c>
      <c r="J12" s="11"/>
    </row>
    <row r="13" spans="1:10" x14ac:dyDescent="0.3">
      <c r="D13" s="6" t="s">
        <v>7</v>
      </c>
      <c r="E13" s="37">
        <v>900</v>
      </c>
      <c r="F13" s="38"/>
      <c r="J13" s="11"/>
    </row>
  </sheetData>
  <phoneticPr fontId="5" type="noConversion"/>
  <pageMargins left="0.7" right="0.28000000000000003" top="0.87314814814814812" bottom="0.45" header="0.3" footer="0.3"/>
  <pageSetup paperSize="9" scale="69" orientation="landscape" r:id="rId1"/>
  <headerFooter>
    <oddHeader>&amp;R&amp;"Times New Roman,Harilik"Lisa 2 Viljandi Linnvalitsuse 03.10.2016 korraldusele nr 
Tegevus- või projektitoetuse taotluste valdkondlike koondtabelite vormide kinnitamine
&amp;A</oddHeader>
  </headerFooter>
  <ignoredErrors>
    <ignoredError sqref="F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14"/>
  <sheetViews>
    <sheetView view="pageLayout" zoomScale="75" zoomScaleNormal="90" zoomScalePageLayoutView="75" workbookViewId="0">
      <selection activeCell="C6" sqref="C6"/>
    </sheetView>
  </sheetViews>
  <sheetFormatPr defaultColWidth="8.81640625" defaultRowHeight="14" x14ac:dyDescent="0.3"/>
  <cols>
    <col min="1" max="1" width="11.81640625" style="2" customWidth="1"/>
    <col min="2" max="2" width="6.1796875" style="2" customWidth="1"/>
    <col min="3" max="3" width="31.453125" style="2" customWidth="1"/>
    <col min="4" max="4" width="36.7265625" style="2" customWidth="1"/>
    <col min="5" max="5" width="12.81640625" style="23" customWidth="1"/>
    <col min="6" max="6" width="11.81640625" style="21" customWidth="1"/>
    <col min="7" max="7" width="13.81640625" style="2" customWidth="1"/>
    <col min="8" max="8" width="13.6328125" style="2" customWidth="1"/>
    <col min="9" max="9" width="15.26953125" style="21" customWidth="1"/>
    <col min="10" max="10" width="39.1796875" style="2" customWidth="1"/>
    <col min="11" max="16384" width="8.81640625" style="2"/>
  </cols>
  <sheetData>
    <row r="1" spans="1:10" x14ac:dyDescent="0.3">
      <c r="B1" s="5" t="s">
        <v>19</v>
      </c>
    </row>
    <row r="2" spans="1:10" s="1" customFormat="1" ht="63" customHeight="1" x14ac:dyDescent="0.35">
      <c r="A2" s="41"/>
      <c r="B2" s="42" t="s">
        <v>11</v>
      </c>
      <c r="C2" s="42" t="s">
        <v>0</v>
      </c>
      <c r="D2" s="42" t="s">
        <v>4</v>
      </c>
      <c r="E2" s="43" t="s">
        <v>3</v>
      </c>
      <c r="F2" s="44" t="s">
        <v>12</v>
      </c>
      <c r="G2" s="42" t="s">
        <v>9</v>
      </c>
      <c r="H2" s="42" t="s">
        <v>17</v>
      </c>
      <c r="I2" s="44" t="s">
        <v>18</v>
      </c>
      <c r="J2" s="42" t="s">
        <v>1</v>
      </c>
    </row>
    <row r="3" spans="1:10" s="11" customFormat="1" x14ac:dyDescent="0.3">
      <c r="A3" s="29" t="s">
        <v>30</v>
      </c>
      <c r="B3" s="17" t="s">
        <v>14</v>
      </c>
      <c r="C3" s="9" t="s">
        <v>22</v>
      </c>
      <c r="D3" s="9" t="s">
        <v>29</v>
      </c>
      <c r="E3" s="24">
        <v>987</v>
      </c>
      <c r="F3" s="52">
        <v>520</v>
      </c>
      <c r="G3" s="16">
        <f>F3/E3</f>
        <v>0.52684903748733536</v>
      </c>
      <c r="H3" s="40"/>
      <c r="I3" s="55"/>
      <c r="J3" s="25"/>
    </row>
    <row r="4" spans="1:10" s="11" customFormat="1" x14ac:dyDescent="0.3">
      <c r="A4" s="29"/>
      <c r="B4" s="17"/>
      <c r="C4" s="9"/>
      <c r="D4" s="9"/>
      <c r="E4" s="24"/>
      <c r="F4" s="53"/>
      <c r="G4" s="16"/>
      <c r="H4" s="54"/>
      <c r="I4" s="55"/>
      <c r="J4" s="28"/>
    </row>
    <row r="5" spans="1:10" ht="17.5" x14ac:dyDescent="0.3">
      <c r="A5" s="45"/>
      <c r="B5" s="3"/>
      <c r="C5" s="3"/>
      <c r="D5" s="62" t="s">
        <v>2</v>
      </c>
      <c r="E5" s="63"/>
      <c r="F5" s="64">
        <f>SUM(F3:F4)</f>
        <v>520</v>
      </c>
      <c r="G5" s="4"/>
      <c r="H5" s="32"/>
      <c r="I5" s="61"/>
      <c r="J5" s="33"/>
    </row>
    <row r="6" spans="1:10" s="5" customFormat="1" ht="24" customHeight="1" x14ac:dyDescent="0.3">
      <c r="B6" s="2"/>
      <c r="C6" s="2"/>
      <c r="D6" s="2"/>
      <c r="E6" s="23"/>
      <c r="F6" s="21"/>
      <c r="G6" s="2"/>
      <c r="H6" s="2"/>
      <c r="I6" s="21"/>
      <c r="J6" s="11"/>
    </row>
    <row r="7" spans="1:10" ht="14.5" thickBot="1" x14ac:dyDescent="0.35">
      <c r="C7" s="7"/>
      <c r="D7" s="8" t="s">
        <v>8</v>
      </c>
      <c r="E7" s="20">
        <v>5000</v>
      </c>
      <c r="J7" s="11"/>
    </row>
    <row r="8" spans="1:10" ht="14.5" thickTop="1" x14ac:dyDescent="0.3">
      <c r="D8" s="6" t="s">
        <v>10</v>
      </c>
      <c r="E8" s="34">
        <v>800</v>
      </c>
      <c r="J8" s="14"/>
    </row>
    <row r="9" spans="1:10" x14ac:dyDescent="0.3">
      <c r="D9" s="6" t="s">
        <v>5</v>
      </c>
      <c r="E9" s="37">
        <v>1650</v>
      </c>
      <c r="F9" s="36"/>
      <c r="J9" s="12"/>
    </row>
    <row r="10" spans="1:10" x14ac:dyDescent="0.3">
      <c r="D10" s="6" t="s">
        <v>6</v>
      </c>
      <c r="E10" s="50">
        <v>1800</v>
      </c>
      <c r="F10" s="36" t="s">
        <v>21</v>
      </c>
      <c r="J10" s="12"/>
    </row>
    <row r="11" spans="1:10" x14ac:dyDescent="0.3">
      <c r="D11" s="6" t="s">
        <v>7</v>
      </c>
      <c r="E11" s="37">
        <v>750</v>
      </c>
      <c r="F11" s="39"/>
      <c r="J11" s="12"/>
    </row>
    <row r="12" spans="1:10" x14ac:dyDescent="0.3">
      <c r="J12" s="15"/>
    </row>
    <row r="13" spans="1:10" x14ac:dyDescent="0.3">
      <c r="E13" s="27"/>
      <c r="J13" s="15"/>
    </row>
    <row r="14" spans="1:10" x14ac:dyDescent="0.3">
      <c r="J14" s="15"/>
    </row>
  </sheetData>
  <phoneticPr fontId="5" type="noConversion"/>
  <pageMargins left="0.7" right="0.28000000000000003" top="0.87314814814814812" bottom="0.45" header="0.3" footer="0.3"/>
  <pageSetup paperSize="9" scale="70" orientation="landscape" r:id="rId1"/>
  <headerFooter>
    <oddHeader>&amp;R&amp;"Times New Roman,Harilik"Lisa 2 Viljandi Linnvalitsuse 03.10.2016 korraldusele nr 
Tegevus- või projektitoetuse taotluste valdkondlike koondtabelite vormide kinnitamine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Haridusvaldkonna taotlused</vt:lpstr>
      <vt:lpstr>Noorsootöö valdkonna taotlused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Vilja Volmer;Marika Aaso</dc:creator>
  <cp:lastModifiedBy>Vilja Volmer-Martinson</cp:lastModifiedBy>
  <cp:lastPrinted>2016-09-27T07:13:41Z</cp:lastPrinted>
  <dcterms:created xsi:type="dcterms:W3CDTF">2016-09-21T08:46:12Z</dcterms:created>
  <dcterms:modified xsi:type="dcterms:W3CDTF">2022-05-16T07:13:31Z</dcterms:modified>
</cp:coreProperties>
</file>